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110" windowHeight="164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Sheet1!$A$1:$J$48</definedName>
  </definedNames>
  <calcPr calcId="191029"/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39" i="1"/>
  <c r="H16" i="1"/>
  <c r="H15" i="1"/>
  <c r="H14" i="1"/>
  <c r="H13" i="1"/>
  <c r="H12" i="1"/>
  <c r="H11" i="1"/>
  <c r="J41" i="1"/>
  <c r="G41" i="1"/>
  <c r="H41" i="1"/>
  <c r="J43" i="1"/>
</calcChain>
</file>

<file path=xl/sharedStrings.xml><?xml version="1.0" encoding="utf-8"?>
<sst xmlns="http://schemas.openxmlformats.org/spreadsheetml/2006/main" count="74" uniqueCount="22">
  <si>
    <t>Scrap Product Sales Sheet</t>
  </si>
  <si>
    <t>Date:</t>
  </si>
  <si>
    <t>SOP Operations</t>
  </si>
  <si>
    <t>Load:</t>
  </si>
  <si>
    <t>Pick-up Location:</t>
  </si>
  <si>
    <t>Hamilton Beach Brands</t>
  </si>
  <si>
    <t>Category</t>
  </si>
  <si>
    <t>Dominate Models</t>
  </si>
  <si>
    <t>Pallet ID</t>
  </si>
  <si>
    <t>Pieces/Pllt</t>
  </si>
  <si>
    <t>Pallets</t>
  </si>
  <si>
    <t>Total PCS</t>
  </si>
  <si>
    <t>Weight</t>
  </si>
  <si>
    <t>Notes:</t>
  </si>
  <si>
    <t>Product is in carton as received, no product testing or pre-sorting.</t>
  </si>
  <si>
    <t>Produc t is stacked randomly on pallet by category.</t>
  </si>
  <si>
    <t>Units/pallet are recorded, model number is not recorded.</t>
  </si>
  <si>
    <t>Pallets are numbered (1,2,3…) and listed individually (multiple pallets of uniform product will be noted) .</t>
  </si>
  <si>
    <t>Pallets of uniform product will have model number denoted.</t>
  </si>
  <si>
    <t>Blended</t>
  </si>
  <si>
    <t>Ovens - Toastation</t>
  </si>
  <si>
    <t>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</si>
</sst>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0" fillId="0" borderId="15" xfId="0" applyNumberFormat="1" applyBorder="1"/>
    <xf numFmtId="1" fontId="0" fillId="0" borderId="0" xfId="0" applyNumberFormat="1"/>
    <xf numFmtId="0" fontId="0" fillId="0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E58" sqref="E58"/>
    </sheetView>
  </sheetViews>
  <sheetFormatPr defaultRowHeight="15" x14ac:dyDescent="0.25"/>
  <cols>
    <col min="1" max="1" width="2.28515625" customWidth="1"/>
    <col min="2" max="2" width="15.7109375" customWidth="1"/>
    <col min="3" max="3" width="4.28515625" customWidth="1"/>
    <col min="4" max="4" width="17.42578125" style="1" customWidth="1"/>
    <col min="5" max="5" width="12.7109375" style="1" customWidth="1"/>
    <col min="6" max="8" width="12.7109375" customWidth="1"/>
    <col min="9" max="9" width="10.7109375" bestFit="1" customWidth="1"/>
  </cols>
  <sheetData>
    <row r="1" spans="1:10" ht="18.75" x14ac:dyDescent="0.3">
      <c r="E1" s="2" t="s">
        <v>0</v>
      </c>
      <c r="H1" s="3" t="s">
        <v>1</v>
      </c>
      <c r="I1" s="34">
        <v>43754</v>
      </c>
    </row>
    <row r="2" spans="1:10" ht="18.75" x14ac:dyDescent="0.3">
      <c r="D2" s="2"/>
      <c r="E2" s="2" t="s">
        <v>2</v>
      </c>
      <c r="H2" s="4" t="s">
        <v>3</v>
      </c>
      <c r="I2">
        <v>45</v>
      </c>
    </row>
    <row r="3" spans="1:10" ht="19.5" thickBot="1" x14ac:dyDescent="0.35">
      <c r="B3" s="5"/>
      <c r="C3" s="6"/>
      <c r="D3" s="7"/>
      <c r="G3" s="5" t="s">
        <v>4</v>
      </c>
      <c r="H3" s="8" t="s">
        <v>5</v>
      </c>
      <c r="I3" s="9"/>
    </row>
    <row r="4" spans="1:10" ht="19.5" thickBot="1" x14ac:dyDescent="0.35">
      <c r="B4" s="5"/>
      <c r="C4" s="10"/>
      <c r="D4" s="11"/>
      <c r="H4" s="10"/>
    </row>
    <row r="5" spans="1:10" ht="19.5" thickBot="1" x14ac:dyDescent="0.35">
      <c r="C5" s="10"/>
      <c r="D5" s="11"/>
      <c r="H5" s="10"/>
    </row>
    <row r="6" spans="1:10" ht="19.5" thickBot="1" x14ac:dyDescent="0.35">
      <c r="C6" s="10"/>
      <c r="D6" s="7"/>
      <c r="H6" s="10"/>
    </row>
    <row r="7" spans="1:10" x14ac:dyDescent="0.25">
      <c r="C7" s="33"/>
      <c r="H7" s="33"/>
    </row>
    <row r="8" spans="1:10" ht="15.75" thickBot="1" x14ac:dyDescent="0.3">
      <c r="C8" s="33"/>
      <c r="H8" s="33"/>
    </row>
    <row r="9" spans="1:10" ht="16.5" thickBot="1" x14ac:dyDescent="0.3">
      <c r="A9" s="12"/>
      <c r="B9" s="13" t="s">
        <v>6</v>
      </c>
      <c r="C9" s="14"/>
      <c r="D9" s="15" t="s">
        <v>7</v>
      </c>
      <c r="E9" s="15" t="s">
        <v>8</v>
      </c>
      <c r="F9" s="15" t="s">
        <v>9</v>
      </c>
      <c r="G9" s="15" t="s">
        <v>10</v>
      </c>
      <c r="H9" s="16" t="s">
        <v>11</v>
      </c>
      <c r="I9" s="17"/>
      <c r="J9" s="18" t="s">
        <v>12</v>
      </c>
    </row>
    <row r="10" spans="1:10" x14ac:dyDescent="0.25">
      <c r="B10" s="19"/>
      <c r="C10" s="20"/>
      <c r="D10" s="21"/>
      <c r="E10" s="21"/>
      <c r="F10" s="22"/>
      <c r="G10" s="22"/>
      <c r="H10" s="20"/>
      <c r="I10" s="9"/>
      <c r="J10" s="23"/>
    </row>
    <row r="11" spans="1:10" x14ac:dyDescent="0.25">
      <c r="B11" s="24" t="s">
        <v>21</v>
      </c>
      <c r="C11" s="9"/>
      <c r="D11" s="25" t="s">
        <v>19</v>
      </c>
      <c r="E11" s="25">
        <v>888</v>
      </c>
      <c r="F11" s="26">
        <v>95</v>
      </c>
      <c r="G11" s="26">
        <v>1</v>
      </c>
      <c r="H11" s="9">
        <f t="shared" ref="H11:H37" si="0">F11*G11</f>
        <v>95</v>
      </c>
      <c r="I11" s="9"/>
      <c r="J11" s="27">
        <v>563</v>
      </c>
    </row>
    <row r="12" spans="1:10" x14ac:dyDescent="0.25">
      <c r="B12" s="24" t="s">
        <v>21</v>
      </c>
      <c r="C12" s="9"/>
      <c r="D12" s="25" t="s">
        <v>19</v>
      </c>
      <c r="E12" s="25">
        <v>877</v>
      </c>
      <c r="F12" s="26">
        <v>90</v>
      </c>
      <c r="G12" s="26">
        <v>1</v>
      </c>
      <c r="H12" s="9">
        <f t="shared" si="0"/>
        <v>90</v>
      </c>
      <c r="I12" s="9"/>
      <c r="J12" s="27">
        <v>543</v>
      </c>
    </row>
    <row r="13" spans="1:10" x14ac:dyDescent="0.25">
      <c r="B13" s="24" t="s">
        <v>21</v>
      </c>
      <c r="C13" s="9"/>
      <c r="D13" s="25" t="s">
        <v>19</v>
      </c>
      <c r="E13" s="25">
        <v>887</v>
      </c>
      <c r="F13" s="26">
        <v>100</v>
      </c>
      <c r="G13" s="26">
        <v>1</v>
      </c>
      <c r="H13" s="9">
        <f t="shared" si="0"/>
        <v>100</v>
      </c>
      <c r="I13" s="9"/>
      <c r="J13" s="27">
        <v>554</v>
      </c>
    </row>
    <row r="14" spans="1:10" x14ac:dyDescent="0.25">
      <c r="B14" s="24" t="s">
        <v>21</v>
      </c>
      <c r="C14" s="9"/>
      <c r="D14" s="25" t="s">
        <v>19</v>
      </c>
      <c r="E14" s="25">
        <v>876</v>
      </c>
      <c r="F14" s="26">
        <v>80</v>
      </c>
      <c r="G14" s="26">
        <v>1</v>
      </c>
      <c r="H14" s="9">
        <f t="shared" si="0"/>
        <v>80</v>
      </c>
      <c r="I14" s="9"/>
      <c r="J14" s="27">
        <v>538</v>
      </c>
    </row>
    <row r="15" spans="1:10" x14ac:dyDescent="0.25">
      <c r="B15" s="24" t="s">
        <v>21</v>
      </c>
      <c r="C15" s="9"/>
      <c r="D15" s="25" t="s">
        <v>19</v>
      </c>
      <c r="E15" s="25">
        <v>886</v>
      </c>
      <c r="F15" s="26">
        <v>75</v>
      </c>
      <c r="G15" s="26">
        <v>1</v>
      </c>
      <c r="H15" s="9">
        <f t="shared" si="0"/>
        <v>75</v>
      </c>
      <c r="I15" s="9"/>
      <c r="J15" s="27">
        <v>524</v>
      </c>
    </row>
    <row r="16" spans="1:10" x14ac:dyDescent="0.25">
      <c r="B16" s="24" t="s">
        <v>21</v>
      </c>
      <c r="C16" s="9"/>
      <c r="D16" s="25" t="s">
        <v>19</v>
      </c>
      <c r="E16" s="25">
        <v>885</v>
      </c>
      <c r="F16" s="26">
        <v>80</v>
      </c>
      <c r="G16" s="26">
        <v>1</v>
      </c>
      <c r="H16" s="9">
        <f t="shared" si="0"/>
        <v>80</v>
      </c>
      <c r="I16" s="9"/>
      <c r="J16" s="27">
        <v>528</v>
      </c>
    </row>
    <row r="17" spans="2:10" x14ac:dyDescent="0.25">
      <c r="B17" s="24" t="s">
        <v>21</v>
      </c>
      <c r="C17" s="9"/>
      <c r="D17" s="25" t="s">
        <v>19</v>
      </c>
      <c r="E17" s="25">
        <v>874</v>
      </c>
      <c r="F17" s="26">
        <v>75</v>
      </c>
      <c r="G17" s="26">
        <v>1</v>
      </c>
      <c r="H17" s="9">
        <f t="shared" si="0"/>
        <v>75</v>
      </c>
      <c r="I17" s="9"/>
      <c r="J17" s="27">
        <v>497</v>
      </c>
    </row>
    <row r="18" spans="2:10" x14ac:dyDescent="0.25">
      <c r="B18" s="24" t="s">
        <v>21</v>
      </c>
      <c r="C18" s="9"/>
      <c r="D18" s="25" t="s">
        <v>19</v>
      </c>
      <c r="E18" s="25">
        <v>873</v>
      </c>
      <c r="F18" s="26">
        <v>70</v>
      </c>
      <c r="G18" s="26">
        <v>1</v>
      </c>
      <c r="H18" s="9">
        <f t="shared" si="0"/>
        <v>70</v>
      </c>
      <c r="I18" s="9"/>
      <c r="J18" s="27">
        <v>488</v>
      </c>
    </row>
    <row r="19" spans="2:10" x14ac:dyDescent="0.25">
      <c r="B19" s="24" t="s">
        <v>21</v>
      </c>
      <c r="C19" s="9"/>
      <c r="D19" s="25" t="s">
        <v>19</v>
      </c>
      <c r="E19" s="25">
        <v>884</v>
      </c>
      <c r="F19" s="26">
        <v>65</v>
      </c>
      <c r="G19" s="26">
        <v>1</v>
      </c>
      <c r="H19" s="9">
        <f t="shared" si="0"/>
        <v>65</v>
      </c>
      <c r="I19" s="9"/>
      <c r="J19" s="27">
        <v>481</v>
      </c>
    </row>
    <row r="20" spans="2:10" x14ac:dyDescent="0.25">
      <c r="B20" s="24" t="s">
        <v>21</v>
      </c>
      <c r="C20" s="9"/>
      <c r="D20" s="25" t="s">
        <v>19</v>
      </c>
      <c r="E20" s="25">
        <v>883</v>
      </c>
      <c r="F20" s="26">
        <v>90</v>
      </c>
      <c r="G20" s="26">
        <v>1</v>
      </c>
      <c r="H20" s="9">
        <f t="shared" si="0"/>
        <v>90</v>
      </c>
      <c r="I20" s="9"/>
      <c r="J20" s="27">
        <v>490</v>
      </c>
    </row>
    <row r="21" spans="2:10" x14ac:dyDescent="0.25">
      <c r="B21" s="24" t="s">
        <v>21</v>
      </c>
      <c r="C21" s="9"/>
      <c r="D21" s="25" t="s">
        <v>19</v>
      </c>
      <c r="E21" s="25">
        <v>872</v>
      </c>
      <c r="F21" s="26">
        <v>95</v>
      </c>
      <c r="G21" s="26">
        <v>1</v>
      </c>
      <c r="H21" s="9">
        <f t="shared" si="0"/>
        <v>95</v>
      </c>
      <c r="I21" s="9"/>
      <c r="J21" s="27">
        <v>495</v>
      </c>
    </row>
    <row r="22" spans="2:10" x14ac:dyDescent="0.25">
      <c r="B22" s="24" t="s">
        <v>21</v>
      </c>
      <c r="C22" s="9"/>
      <c r="D22" s="25" t="s">
        <v>19</v>
      </c>
      <c r="E22" s="25">
        <v>871</v>
      </c>
      <c r="F22" s="26">
        <v>90</v>
      </c>
      <c r="G22" s="26">
        <v>1</v>
      </c>
      <c r="H22" s="9">
        <f t="shared" si="0"/>
        <v>90</v>
      </c>
      <c r="I22" s="9"/>
      <c r="J22" s="27">
        <v>566</v>
      </c>
    </row>
    <row r="23" spans="2:10" x14ac:dyDescent="0.25">
      <c r="B23" s="24" t="s">
        <v>21</v>
      </c>
      <c r="C23" s="9"/>
      <c r="D23" s="25" t="s">
        <v>19</v>
      </c>
      <c r="E23" s="25">
        <v>870</v>
      </c>
      <c r="F23" s="26">
        <v>80</v>
      </c>
      <c r="G23" s="26">
        <v>1</v>
      </c>
      <c r="H23" s="9">
        <f t="shared" si="0"/>
        <v>80</v>
      </c>
      <c r="I23" s="9"/>
      <c r="J23" s="27">
        <v>518</v>
      </c>
    </row>
    <row r="24" spans="2:10" x14ac:dyDescent="0.25">
      <c r="B24" s="24" t="s">
        <v>21</v>
      </c>
      <c r="C24" s="9"/>
      <c r="D24" s="25" t="s">
        <v>19</v>
      </c>
      <c r="E24" s="25">
        <v>882</v>
      </c>
      <c r="F24" s="26">
        <v>95</v>
      </c>
      <c r="G24" s="26">
        <v>1</v>
      </c>
      <c r="H24" s="9">
        <f t="shared" si="0"/>
        <v>95</v>
      </c>
      <c r="I24" s="9"/>
      <c r="J24" s="27">
        <v>543</v>
      </c>
    </row>
    <row r="25" spans="2:10" x14ac:dyDescent="0.25">
      <c r="B25" s="24" t="s">
        <v>21</v>
      </c>
      <c r="C25" s="9"/>
      <c r="D25" s="25" t="s">
        <v>19</v>
      </c>
      <c r="E25" s="25">
        <v>881</v>
      </c>
      <c r="F25" s="26">
        <v>95</v>
      </c>
      <c r="G25" s="26">
        <v>1</v>
      </c>
      <c r="H25" s="9">
        <f t="shared" si="0"/>
        <v>95</v>
      </c>
      <c r="I25" s="9"/>
      <c r="J25" s="27">
        <v>533</v>
      </c>
    </row>
    <row r="26" spans="2:10" x14ac:dyDescent="0.25">
      <c r="B26" s="24" t="s">
        <v>21</v>
      </c>
      <c r="C26" s="9"/>
      <c r="D26" s="25" t="s">
        <v>19</v>
      </c>
      <c r="E26" s="25">
        <v>869</v>
      </c>
      <c r="F26" s="26">
        <v>95</v>
      </c>
      <c r="G26" s="26">
        <v>1</v>
      </c>
      <c r="H26" s="9">
        <f t="shared" si="0"/>
        <v>95</v>
      </c>
      <c r="I26" s="9"/>
      <c r="J26" s="27">
        <v>505</v>
      </c>
    </row>
    <row r="27" spans="2:10" x14ac:dyDescent="0.25">
      <c r="B27" s="24" t="s">
        <v>21</v>
      </c>
      <c r="C27" s="9"/>
      <c r="D27" s="25" t="s">
        <v>19</v>
      </c>
      <c r="E27" s="25">
        <v>880</v>
      </c>
      <c r="F27" s="26">
        <v>125</v>
      </c>
      <c r="G27" s="26">
        <v>1</v>
      </c>
      <c r="H27" s="9">
        <f t="shared" si="0"/>
        <v>125</v>
      </c>
      <c r="I27" s="9"/>
      <c r="J27" s="27">
        <v>527</v>
      </c>
    </row>
    <row r="28" spans="2:10" x14ac:dyDescent="0.25">
      <c r="B28" s="24" t="s">
        <v>21</v>
      </c>
      <c r="C28" s="9"/>
      <c r="D28" s="25" t="s">
        <v>19</v>
      </c>
      <c r="E28" s="25">
        <v>868</v>
      </c>
      <c r="F28" s="26">
        <v>100</v>
      </c>
      <c r="G28" s="26">
        <v>1</v>
      </c>
      <c r="H28" s="9">
        <f t="shared" si="0"/>
        <v>100</v>
      </c>
      <c r="I28" s="9"/>
      <c r="J28" s="27">
        <v>628</v>
      </c>
    </row>
    <row r="29" spans="2:10" x14ac:dyDescent="0.25">
      <c r="B29" s="24" t="s">
        <v>21</v>
      </c>
      <c r="C29" s="9"/>
      <c r="D29" s="25" t="s">
        <v>19</v>
      </c>
      <c r="E29" s="25">
        <v>879</v>
      </c>
      <c r="F29" s="26">
        <v>120</v>
      </c>
      <c r="G29" s="26">
        <v>1</v>
      </c>
      <c r="H29" s="9">
        <f t="shared" si="0"/>
        <v>120</v>
      </c>
      <c r="I29" s="9"/>
      <c r="J29" s="27">
        <v>544</v>
      </c>
    </row>
    <row r="30" spans="2:10" x14ac:dyDescent="0.25">
      <c r="B30" s="24" t="s">
        <v>21</v>
      </c>
      <c r="C30" s="9"/>
      <c r="D30" s="25" t="s">
        <v>19</v>
      </c>
      <c r="E30" s="25">
        <v>878</v>
      </c>
      <c r="F30" s="26">
        <v>120</v>
      </c>
      <c r="G30" s="26">
        <v>1</v>
      </c>
      <c r="H30" s="9">
        <f t="shared" si="0"/>
        <v>120</v>
      </c>
      <c r="I30" s="9"/>
      <c r="J30" s="27">
        <v>576</v>
      </c>
    </row>
    <row r="31" spans="2:10" x14ac:dyDescent="0.25">
      <c r="B31" s="24" t="s">
        <v>21</v>
      </c>
      <c r="C31" s="9"/>
      <c r="D31" s="25" t="s">
        <v>19</v>
      </c>
      <c r="E31" s="25">
        <v>865</v>
      </c>
      <c r="F31" s="26">
        <v>115</v>
      </c>
      <c r="G31" s="26">
        <v>1</v>
      </c>
      <c r="H31" s="9">
        <f t="shared" si="0"/>
        <v>115</v>
      </c>
      <c r="I31" s="9"/>
      <c r="J31" s="27">
        <v>509</v>
      </c>
    </row>
    <row r="32" spans="2:10" x14ac:dyDescent="0.25">
      <c r="B32" s="24" t="s">
        <v>21</v>
      </c>
      <c r="C32" s="9"/>
      <c r="D32" s="25" t="s">
        <v>19</v>
      </c>
      <c r="E32" s="25">
        <v>902</v>
      </c>
      <c r="F32" s="26">
        <v>80</v>
      </c>
      <c r="G32" s="26">
        <v>1</v>
      </c>
      <c r="H32" s="9">
        <f t="shared" si="0"/>
        <v>80</v>
      </c>
      <c r="I32" s="9"/>
      <c r="J32" s="27">
        <v>497</v>
      </c>
    </row>
    <row r="33" spans="1:10" x14ac:dyDescent="0.25">
      <c r="B33" s="24" t="s">
        <v>21</v>
      </c>
      <c r="C33" s="9"/>
      <c r="D33" s="25" t="s">
        <v>19</v>
      </c>
      <c r="E33" s="25">
        <v>900</v>
      </c>
      <c r="F33" s="26">
        <v>115</v>
      </c>
      <c r="G33" s="26">
        <v>1</v>
      </c>
      <c r="H33" s="9">
        <f t="shared" si="0"/>
        <v>115</v>
      </c>
      <c r="I33" s="9"/>
      <c r="J33" s="27">
        <v>531</v>
      </c>
    </row>
    <row r="34" spans="1:10" x14ac:dyDescent="0.25">
      <c r="B34" s="24" t="s">
        <v>21</v>
      </c>
      <c r="C34" s="9"/>
      <c r="D34" s="25" t="s">
        <v>19</v>
      </c>
      <c r="E34" s="25">
        <v>901</v>
      </c>
      <c r="F34" s="26">
        <v>90</v>
      </c>
      <c r="G34" s="26">
        <v>1</v>
      </c>
      <c r="H34" s="9">
        <f t="shared" si="0"/>
        <v>90</v>
      </c>
      <c r="I34" s="9"/>
      <c r="J34" s="27">
        <v>554</v>
      </c>
    </row>
    <row r="35" spans="1:10" x14ac:dyDescent="0.25">
      <c r="B35" s="24" t="s">
        <v>21</v>
      </c>
      <c r="C35" s="9"/>
      <c r="D35" s="25" t="s">
        <v>19</v>
      </c>
      <c r="E35" s="25">
        <v>899</v>
      </c>
      <c r="F35" s="26">
        <v>105</v>
      </c>
      <c r="G35" s="26">
        <v>1</v>
      </c>
      <c r="H35" s="9">
        <f t="shared" si="0"/>
        <v>105</v>
      </c>
      <c r="I35" s="9"/>
      <c r="J35" s="27">
        <v>521</v>
      </c>
    </row>
    <row r="36" spans="1:10" x14ac:dyDescent="0.25">
      <c r="B36" s="24" t="s">
        <v>21</v>
      </c>
      <c r="C36" s="9"/>
      <c r="D36" s="25" t="s">
        <v>19</v>
      </c>
      <c r="E36" s="25">
        <v>903</v>
      </c>
      <c r="F36" s="26">
        <v>80</v>
      </c>
      <c r="G36" s="26">
        <v>1</v>
      </c>
      <c r="H36" s="9">
        <f t="shared" si="0"/>
        <v>80</v>
      </c>
      <c r="I36" s="9"/>
      <c r="J36" s="27">
        <v>517</v>
      </c>
    </row>
    <row r="37" spans="1:10" x14ac:dyDescent="0.25">
      <c r="B37" s="24" t="s">
        <v>21</v>
      </c>
      <c r="C37" s="9"/>
      <c r="D37" s="25" t="s">
        <v>19</v>
      </c>
      <c r="E37" s="25">
        <v>904</v>
      </c>
      <c r="F37" s="26">
        <v>80</v>
      </c>
      <c r="G37" s="26">
        <v>1</v>
      </c>
      <c r="H37" s="9">
        <f t="shared" si="0"/>
        <v>80</v>
      </c>
      <c r="I37" s="9"/>
      <c r="J37" s="27">
        <v>519</v>
      </c>
    </row>
    <row r="38" spans="1:10" x14ac:dyDescent="0.25">
      <c r="B38" s="24"/>
      <c r="C38" s="9"/>
      <c r="D38" s="25"/>
      <c r="E38" s="25"/>
      <c r="F38" s="26"/>
      <c r="G38" s="26"/>
      <c r="H38" s="9"/>
      <c r="I38" s="9"/>
      <c r="J38" s="27"/>
    </row>
    <row r="39" spans="1:10" x14ac:dyDescent="0.25">
      <c r="B39" s="24" t="s">
        <v>20</v>
      </c>
      <c r="C39" s="9"/>
      <c r="D39" s="25">
        <v>22720</v>
      </c>
      <c r="E39" s="25">
        <v>889</v>
      </c>
      <c r="F39" s="26">
        <v>65</v>
      </c>
      <c r="G39" s="26">
        <v>1</v>
      </c>
      <c r="H39" s="9">
        <f>F39*G39</f>
        <v>65</v>
      </c>
      <c r="I39" s="9"/>
      <c r="J39" s="27">
        <v>609</v>
      </c>
    </row>
    <row r="40" spans="1:10" ht="15.75" thickBot="1" x14ac:dyDescent="0.3">
      <c r="B40" s="28"/>
      <c r="C40" s="8"/>
      <c r="D40" s="29"/>
      <c r="E40" s="29"/>
      <c r="F40" s="30"/>
      <c r="G40" s="30"/>
      <c r="H40" s="8"/>
      <c r="I40" s="9"/>
      <c r="J40" s="31"/>
    </row>
    <row r="41" spans="1:10" x14ac:dyDescent="0.25">
      <c r="G41">
        <f>SUM(G10:G40)</f>
        <v>28</v>
      </c>
      <c r="H41">
        <f>SUM(H10:H40)</f>
        <v>2565</v>
      </c>
      <c r="J41" s="32">
        <f>SUM(J10:J40)</f>
        <v>14898</v>
      </c>
    </row>
    <row r="42" spans="1:10" x14ac:dyDescent="0.25">
      <c r="A42" s="4"/>
      <c r="B42" s="4" t="s">
        <v>13</v>
      </c>
      <c r="C42" t="s">
        <v>14</v>
      </c>
    </row>
    <row r="43" spans="1:10" x14ac:dyDescent="0.25">
      <c r="C43" t="s">
        <v>15</v>
      </c>
      <c r="J43">
        <f>J41-(40*G41)</f>
        <v>13778</v>
      </c>
    </row>
    <row r="44" spans="1:10" x14ac:dyDescent="0.25">
      <c r="C44" t="s">
        <v>16</v>
      </c>
    </row>
    <row r="45" spans="1:10" x14ac:dyDescent="0.25">
      <c r="C45" t="s">
        <v>18</v>
      </c>
    </row>
    <row r="46" spans="1:10" x14ac:dyDescent="0.25">
      <c r="C46" t="s">
        <v>17</v>
      </c>
    </row>
  </sheetData>
  <phoneticPr fontId="0" type="noConversion"/>
  <pageMargins left="0.7" right="0.7" top="0.75" bottom="0.75" header="0.3" footer="0.3"/>
  <pageSetup scale="80" orientation="landscape" r:id="rId1"/>
  <headerFoot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2017-06-02T15:18:10Z</cp:lastPrinted>
  <dcterms:created xsi:type="dcterms:W3CDTF">2017-06-02T14:49:06Z</dcterms:created>
  <dcterms:modified xsi:type="dcterms:W3CDTF">2019-10-18T09:07:04Z</dcterms:modified>
</cp:coreProperties>
</file>